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05" windowWidth="15480" windowHeight="11640" activeTab="0"/>
  </bookViews>
  <sheets>
    <sheet name="結合テストスケジュール" sheetId="1" r:id="rId1"/>
  </sheets>
  <externalReferences>
    <externalReference r:id="rId4"/>
    <externalReference r:id="rId5"/>
  </externalReferences>
  <definedNames>
    <definedName name="_xlnm.Print_Area" localSheetId="0">'結合テストスケジュール'!$A$1:$AV$42</definedName>
    <definedName name="_xlnm.Print_Titles" localSheetId="0">'結合テストスケジュール'!$1:$9</definedName>
    <definedName name="稼働日">#REF!</definedName>
    <definedName name="始業時間">'[1]初期値'!$C$3</definedName>
    <definedName name="終業時間">'[1]初期値'!$F$3</definedName>
    <definedName name="深夜開始">'[1]初期値'!$G$3</definedName>
    <definedName name="曜日">#REF!</definedName>
  </definedNames>
  <calcPr fullCalcOnLoad="1"/>
</workbook>
</file>

<file path=xl/sharedStrings.xml><?xml version="1.0" encoding="utf-8"?>
<sst xmlns="http://schemas.openxmlformats.org/spreadsheetml/2006/main" count="32" uniqueCount="29">
  <si>
    <t>結合テストスケジュール</t>
  </si>
  <si>
    <t>テスト工程</t>
  </si>
  <si>
    <t>結合</t>
  </si>
  <si>
    <t>担当者</t>
  </si>
  <si>
    <t>テスト番号</t>
  </si>
  <si>
    <t>ユーザー名</t>
  </si>
  <si>
    <t>部門</t>
  </si>
  <si>
    <t>プロジェクト番号</t>
  </si>
  <si>
    <t>PM</t>
  </si>
  <si>
    <t>PL</t>
  </si>
  <si>
    <t>プロジェクト名</t>
  </si>
  <si>
    <t>(進捗率：テスト完了数/総テスト予定数*100）</t>
  </si>
  <si>
    <t>進捗率</t>
  </si>
  <si>
    <t>(%)</t>
  </si>
  <si>
    <t>交際費（申請～精算）</t>
  </si>
  <si>
    <t>T3-F02</t>
  </si>
  <si>
    <t>鈴村</t>
  </si>
  <si>
    <t>交際費（仮払～精算・出納）</t>
  </si>
  <si>
    <t>T3-F03</t>
  </si>
  <si>
    <t>幸田</t>
  </si>
  <si>
    <t>経費（仮払～出納）</t>
  </si>
  <si>
    <t>T3-F01</t>
  </si>
  <si>
    <t>太宰</t>
  </si>
  <si>
    <t>経費（申請～精算）</t>
  </si>
  <si>
    <t>T3-F02</t>
  </si>
  <si>
    <t>経費（仮払～精算・出納）</t>
  </si>
  <si>
    <t>T3-F03</t>
  </si>
  <si>
    <t>出張（仮払～出納）</t>
  </si>
  <si>
    <t>T3-F01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</si>
</sst>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/d;@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0_);[Red]\(0\)"/>
    <numFmt numFmtId="191" formatCode="mm/dd"/>
    <numFmt numFmtId="192" formatCode="0.0_ "/>
    <numFmt numFmtId="193" formatCode="yy/mm/dd"/>
    <numFmt numFmtId="194" formatCode="[&lt;=999]000;[&lt;=99999]000\-00;000\-0000"/>
    <numFmt numFmtId="195" formatCode="m/d"/>
    <numFmt numFmtId="196" formatCode="0.0"/>
    <numFmt numFmtId="197" formatCode="#,##0.0"/>
    <numFmt numFmtId="198" formatCode="[&lt;=999]000;000\-00"/>
    <numFmt numFmtId="199" formatCode="yyyy&quot;年&quot;m&quot;月&quot;d&quot;日&quot;;@"/>
    <numFmt numFmtId="200" formatCode="00"/>
    <numFmt numFmtId="201" formatCode="#"/>
    <numFmt numFmtId="202" formatCode="mm&quot;月&quot;dd&quot;日&quot;"/>
    <numFmt numFmtId="203" formatCode="[h]:mm"/>
    <numFmt numFmtId="204" formatCode="0.00_);[Red]\(0.00\)"/>
    <numFmt numFmtId="205" formatCode="[h]:mm;\-[h]:mm"/>
    <numFmt numFmtId="206" formatCode="dd&quot;日&quot;"/>
    <numFmt numFmtId="207" formatCode="d&quot;日&quot;"/>
    <numFmt numFmtId="208" formatCode="0&quot;回&quot;"/>
    <numFmt numFmtId="209" formatCode="d\.d&quot;日&quot;"/>
    <numFmt numFmtId="210" formatCode="0.0&quot;日&quot;"/>
    <numFmt numFmtId="211" formatCode="##"/>
    <numFmt numFmtId="212" formatCode="#0"/>
    <numFmt numFmtId="213" formatCode="#,###"/>
    <numFmt numFmtId="214" formatCode="0_ "/>
    <numFmt numFmtId="215" formatCode="#,##0_ "/>
    <numFmt numFmtId="216" formatCode="#,##0.0_ "/>
    <numFmt numFmtId="217" formatCode="#,##0_);[Red]\(#,##0\)"/>
    <numFmt numFmtId="218" formatCode="0.0_);[Red]\(0.0\)"/>
    <numFmt numFmtId="219" formatCode="#,##0.0_);\(#,##0.0\)"/>
    <numFmt numFmtId="220" formatCode="#,##0.#_);\(#,##0.0\)"/>
    <numFmt numFmtId="221" formatCode="#,##0.#_);\(#,##0.#\)"/>
    <numFmt numFmtId="222" formatCode="0.0;[Red]0.0"/>
    <numFmt numFmtId="223" formatCode="#,##0.#_ "/>
    <numFmt numFmtId="224" formatCode="#,##0_#\ "/>
    <numFmt numFmtId="225" formatCode="yyyy&quot;年&quot;mm&quot;月&quot;"/>
    <numFmt numFmtId="226" formatCode="dd"/>
    <numFmt numFmtId="227" formatCode="d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sz val="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21" applyFont="1">
      <alignment/>
      <protection/>
    </xf>
    <xf numFmtId="0" fontId="2" fillId="0" borderId="1" xfId="21" applyFont="1" applyFill="1" applyBorder="1" applyAlignment="1">
      <alignment horizontal="left"/>
      <protection/>
    </xf>
    <xf numFmtId="0" fontId="3" fillId="0" borderId="0" xfId="22" applyFont="1" applyFill="1" applyBorder="1" applyAlignment="1">
      <alignment/>
      <protection/>
    </xf>
    <xf numFmtId="0" fontId="3" fillId="0" borderId="2" xfId="22" applyFont="1" applyFill="1" applyBorder="1" applyAlignment="1">
      <alignment/>
      <protection/>
    </xf>
    <xf numFmtId="0" fontId="3" fillId="0" borderId="3" xfId="22" applyFont="1" applyFill="1" applyBorder="1" applyAlignment="1">
      <alignment/>
      <protection/>
    </xf>
    <xf numFmtId="0" fontId="3" fillId="0" borderId="1" xfId="22" applyFont="1" applyFill="1" applyBorder="1" applyAlignment="1">
      <alignment/>
      <protection/>
    </xf>
    <xf numFmtId="0" fontId="3" fillId="0" borderId="4" xfId="22" applyFont="1" applyFill="1" applyBorder="1" applyAlignment="1">
      <alignment/>
      <protection/>
    </xf>
    <xf numFmtId="0" fontId="3" fillId="0" borderId="5" xfId="22" applyFont="1" applyFill="1" applyBorder="1" applyAlignment="1">
      <alignment/>
      <protection/>
    </xf>
    <xf numFmtId="0" fontId="3" fillId="0" borderId="6" xfId="22" applyFont="1" applyFill="1" applyBorder="1" applyAlignment="1">
      <alignment/>
      <protection/>
    </xf>
    <xf numFmtId="0" fontId="3" fillId="0" borderId="7" xfId="22" applyFont="1" applyFill="1" applyBorder="1" applyAlignment="1">
      <alignment/>
      <protection/>
    </xf>
    <xf numFmtId="0" fontId="6" fillId="0" borderId="0" xfId="22" applyFont="1" applyFill="1" applyBorder="1" applyAlignment="1">
      <alignment/>
      <protection/>
    </xf>
    <xf numFmtId="0" fontId="3" fillId="0" borderId="8" xfId="22" applyFont="1" applyFill="1" applyBorder="1" applyAlignment="1">
      <alignment/>
      <protection/>
    </xf>
    <xf numFmtId="14" fontId="3" fillId="0" borderId="0" xfId="22" applyNumberFormat="1" applyFont="1" applyFill="1" applyBorder="1" applyAlignment="1">
      <alignment/>
      <protection/>
    </xf>
    <xf numFmtId="0" fontId="3" fillId="0" borderId="8" xfId="22" applyFont="1" applyFill="1" applyBorder="1" applyAlignment="1">
      <alignment horizontal="left"/>
      <protection/>
    </xf>
    <xf numFmtId="0" fontId="3" fillId="2" borderId="9" xfId="22" applyFont="1" applyFill="1" applyBorder="1" applyAlignment="1">
      <alignment/>
      <protection/>
    </xf>
    <xf numFmtId="0" fontId="3" fillId="2" borderId="4" xfId="22" applyFont="1" applyFill="1" applyBorder="1" applyAlignment="1">
      <alignment/>
      <protection/>
    </xf>
    <xf numFmtId="0" fontId="3" fillId="2" borderId="5" xfId="22" applyFont="1" applyFill="1" applyBorder="1" applyAlignment="1">
      <alignment/>
      <protection/>
    </xf>
    <xf numFmtId="0" fontId="3" fillId="2" borderId="2" xfId="22" applyFont="1" applyFill="1" applyBorder="1" applyAlignment="1">
      <alignment/>
      <protection/>
    </xf>
    <xf numFmtId="0" fontId="3" fillId="2" borderId="3" xfId="22" applyFont="1" applyFill="1" applyBorder="1" applyAlignment="1">
      <alignment/>
      <protection/>
    </xf>
    <xf numFmtId="227" fontId="3" fillId="0" borderId="8" xfId="22" applyNumberFormat="1" applyFont="1" applyFill="1" applyBorder="1" applyAlignment="1">
      <alignment horizontal="center"/>
      <protection/>
    </xf>
    <xf numFmtId="0" fontId="2" fillId="0" borderId="8" xfId="21" applyFont="1" applyFill="1" applyBorder="1" applyAlignment="1">
      <alignment/>
      <protection/>
    </xf>
    <xf numFmtId="0" fontId="3" fillId="3" borderId="1" xfId="22" applyFont="1" applyFill="1" applyBorder="1" applyAlignment="1">
      <alignment/>
      <protection/>
    </xf>
    <xf numFmtId="0" fontId="3" fillId="3" borderId="2" xfId="22" applyFont="1" applyFill="1" applyBorder="1" applyAlignment="1">
      <alignment shrinkToFit="1"/>
      <protection/>
    </xf>
    <xf numFmtId="0" fontId="3" fillId="3" borderId="3" xfId="22" applyFont="1" applyFill="1" applyBorder="1" applyAlignment="1">
      <alignment/>
      <protection/>
    </xf>
    <xf numFmtId="0" fontId="3" fillId="3" borderId="2" xfId="22" applyFont="1" applyFill="1" applyBorder="1" applyAlignment="1">
      <alignment/>
      <protection/>
    </xf>
    <xf numFmtId="0" fontId="3" fillId="0" borderId="8" xfId="22" applyNumberFormat="1" applyFont="1" applyFill="1" applyBorder="1" applyAlignment="1">
      <alignment/>
      <protection/>
    </xf>
    <xf numFmtId="0" fontId="3" fillId="0" borderId="3" xfId="22" applyFont="1" applyFill="1" applyBorder="1" applyAlignment="1">
      <alignment horizontal="left"/>
      <protection/>
    </xf>
    <xf numFmtId="0" fontId="3" fillId="2" borderId="9" xfId="22" applyFont="1" applyFill="1" applyBorder="1" applyAlignment="1">
      <alignment horizontal="center"/>
      <protection/>
    </xf>
    <xf numFmtId="0" fontId="3" fillId="2" borderId="4" xfId="22" applyFont="1" applyFill="1" applyBorder="1" applyAlignment="1">
      <alignment horizontal="center"/>
      <protection/>
    </xf>
    <xf numFmtId="225" fontId="3" fillId="2" borderId="1" xfId="22" applyNumberFormat="1" applyFont="1" applyFill="1" applyBorder="1" applyAlignment="1">
      <alignment horizontal="center"/>
      <protection/>
    </xf>
    <xf numFmtId="225" fontId="3" fillId="2" borderId="2" xfId="22" applyNumberFormat="1" applyFont="1" applyFill="1" applyBorder="1" applyAlignment="1">
      <alignment horizontal="center"/>
      <protection/>
    </xf>
    <xf numFmtId="0" fontId="3" fillId="3" borderId="9" xfId="22" applyFont="1" applyFill="1" applyBorder="1" applyAlignment="1">
      <alignment horizontal="center"/>
      <protection/>
    </xf>
    <xf numFmtId="0" fontId="3" fillId="3" borderId="4" xfId="22" applyFont="1" applyFill="1" applyBorder="1" applyAlignment="1">
      <alignment horizontal="center"/>
      <protection/>
    </xf>
    <xf numFmtId="0" fontId="3" fillId="3" borderId="5" xfId="22" applyFont="1" applyFill="1" applyBorder="1" applyAlignment="1">
      <alignment horizontal="center"/>
      <protection/>
    </xf>
    <xf numFmtId="0" fontId="3" fillId="3" borderId="10" xfId="22" applyFont="1" applyFill="1" applyBorder="1" applyAlignment="1">
      <alignment horizontal="center"/>
      <protection/>
    </xf>
    <xf numFmtId="0" fontId="3" fillId="3" borderId="6" xfId="22" applyFont="1" applyFill="1" applyBorder="1" applyAlignment="1">
      <alignment horizontal="center"/>
      <protection/>
    </xf>
    <xf numFmtId="0" fontId="3" fillId="3" borderId="7" xfId="22" applyFont="1" applyFill="1" applyBorder="1" applyAlignment="1">
      <alignment horizontal="center"/>
      <protection/>
    </xf>
    <xf numFmtId="0" fontId="3" fillId="0" borderId="1" xfId="22" applyFont="1" applyFill="1" applyBorder="1" applyAlignment="1">
      <alignment horizontal="left"/>
      <protection/>
    </xf>
    <xf numFmtId="0" fontId="3" fillId="0" borderId="2" xfId="22" applyFont="1" applyFill="1" applyBorder="1" applyAlignment="1">
      <alignment horizontal="left"/>
      <protection/>
    </xf>
    <xf numFmtId="0" fontId="3" fillId="2" borderId="5" xfId="22" applyFont="1" applyFill="1" applyBorder="1" applyAlignment="1">
      <alignment horizontal="center"/>
      <protection/>
    </xf>
    <xf numFmtId="0" fontId="3" fillId="2" borderId="10" xfId="22" applyFont="1" applyFill="1" applyBorder="1" applyAlignment="1">
      <alignment horizontal="center"/>
      <protection/>
    </xf>
    <xf numFmtId="0" fontId="3" fillId="2" borderId="6" xfId="22" applyFont="1" applyFill="1" applyBorder="1" applyAlignment="1">
      <alignment horizontal="center"/>
      <protection/>
    </xf>
    <xf numFmtId="0" fontId="3" fillId="2" borderId="7" xfId="22" applyFont="1" applyFill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emplate" xfId="21"/>
    <cellStyle name="標準_システム管理" xfId="22"/>
    <cellStyle name="Followed Hyperlink" xfId="23"/>
  </cellStyles>
  <dxfs count="2"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114300</xdr:colOff>
      <xdr:row>2</xdr:row>
      <xdr:rowOff>66675</xdr:rowOff>
    </xdr:from>
    <xdr:to>
      <xdr:col>48</xdr:col>
      <xdr:colOff>0</xdr:colOff>
      <xdr:row>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382125" y="466725"/>
          <a:ext cx="1219200" cy="704850"/>
          <a:chOff x="231" y="321"/>
          <a:chExt cx="84" cy="6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31" y="342"/>
            <a:ext cx="42" cy="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73" y="342"/>
            <a:ext cx="42" cy="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73" y="321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PL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231" y="321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PM</a:t>
            </a:r>
          </a:p>
        </xdr:txBody>
      </xdr:sp>
    </xdr:grpSp>
    <xdr:clientData/>
  </xdr:twoCellAnchor>
  <xdr:twoCellAnchor>
    <xdr:from>
      <xdr:col>19</xdr:col>
      <xdr:colOff>0</xdr:colOff>
      <xdr:row>1</xdr:row>
      <xdr:rowOff>0</xdr:rowOff>
    </xdr:from>
    <xdr:to>
      <xdr:col>26</xdr:col>
      <xdr:colOff>0</xdr:colOff>
      <xdr:row>4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5076825" y="228600"/>
          <a:ext cx="1333500" cy="514350"/>
          <a:chOff x="444" y="38"/>
          <a:chExt cx="131" cy="47"/>
        </a:xfrm>
        <a:solidFill>
          <a:srgbClr val="FFFFFF"/>
        </a:solidFill>
      </xdr:grpSpPr>
      <xdr:sp>
        <xdr:nvSpPr>
          <xdr:cNvPr id="7" name="TextBox 7"/>
          <xdr:cNvSpPr txBox="1">
            <a:spLocks noChangeArrowheads="1"/>
          </xdr:cNvSpPr>
        </xdr:nvSpPr>
        <xdr:spPr>
          <a:xfrm>
            <a:off x="444" y="38"/>
            <a:ext cx="131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9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予定
実績 （途中）
       （完了）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517" y="46"/>
            <a:ext cx="4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519" y="60"/>
            <a:ext cx="4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519" y="76"/>
            <a:ext cx="46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1</xdr:row>
      <xdr:rowOff>0</xdr:rowOff>
    </xdr:from>
    <xdr:to>
      <xdr:col>48</xdr:col>
      <xdr:colOff>0</xdr:colOff>
      <xdr:row>2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8886825" y="228600"/>
          <a:ext cx="1714500" cy="171450"/>
          <a:chOff x="733" y="95"/>
          <a:chExt cx="180" cy="17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>
            <a:off x="733" y="95"/>
            <a:ext cx="80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更新日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813" y="95"/>
            <a:ext cx="100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2004/12/31</a:t>
            </a:r>
          </a:p>
        </xdr:txBody>
      </xdr:sp>
    </xdr:grpSp>
    <xdr:clientData/>
  </xdr:twoCellAnchor>
  <xdr:twoCellAnchor>
    <xdr:from>
      <xdr:col>16</xdr:col>
      <xdr:colOff>19050</xdr:colOff>
      <xdr:row>9</xdr:row>
      <xdr:rowOff>57150</xdr:rowOff>
    </xdr:from>
    <xdr:to>
      <xdr:col>20</xdr:col>
      <xdr:colOff>0</xdr:colOff>
      <xdr:row>9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4514850" y="16097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10</xdr:row>
      <xdr:rowOff>47625</xdr:rowOff>
    </xdr:from>
    <xdr:to>
      <xdr:col>24</xdr:col>
      <xdr:colOff>180975</xdr:colOff>
      <xdr:row>10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5257800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104775</xdr:rowOff>
    </xdr:from>
    <xdr:to>
      <xdr:col>25</xdr:col>
      <xdr:colOff>0</xdr:colOff>
      <xdr:row>11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5267325" y="1981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76200</xdr:rowOff>
    </xdr:from>
    <xdr:to>
      <xdr:col>20</xdr:col>
      <xdr:colOff>161925</xdr:colOff>
      <xdr:row>12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4695825" y="21145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13</xdr:row>
      <xdr:rowOff>76200</xdr:rowOff>
    </xdr:from>
    <xdr:to>
      <xdr:col>25</xdr:col>
      <xdr:colOff>171450</xdr:colOff>
      <xdr:row>13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5086350" y="2276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66675</xdr:rowOff>
    </xdr:from>
    <xdr:to>
      <xdr:col>26</xdr:col>
      <xdr:colOff>180975</xdr:colOff>
      <xdr:row>14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5267325" y="24288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9</xdr:row>
      <xdr:rowOff>123825</xdr:rowOff>
    </xdr:from>
    <xdr:to>
      <xdr:col>20</xdr:col>
      <xdr:colOff>0</xdr:colOff>
      <xdr:row>9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4505325" y="1676400"/>
          <a:ext cx="7620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10</xdr:row>
      <xdr:rowOff>114300</xdr:rowOff>
    </xdr:from>
    <xdr:to>
      <xdr:col>24</xdr:col>
      <xdr:colOff>0</xdr:colOff>
      <xdr:row>10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5067300" y="1828800"/>
          <a:ext cx="9620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GAS\doc\KINMU\XLS\&#26085;&#39640;\&#21220;&#24608;&#34920;&#26085;&#39640;0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gas\PYRAMID_PJ&#31649;&#29702;\&#25163;&#27861;_&#12486;&#12531;&#12503;&#12524;&#12540;&#12488;_&#35352;&#20837;&#20363;\PYRAMID&#35352;&#20837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勤怠表"/>
      <sheetName val="初期値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記入要領"/>
      <sheetName val="ドキュメント体系"/>
      <sheetName val="プロジェクト管理票"/>
      <sheetName val="見積(標準値法)"/>
      <sheetName val="見積(FP法)"/>
      <sheetName val="見積(機能一覧)"/>
      <sheetName val="プロジェクト計画書"/>
      <sheetName val="総合スケジュール"/>
      <sheetName val="リソースヒスト"/>
      <sheetName val="プロジェクト体制図"/>
      <sheetName val="品質基準書"/>
      <sheetName val="リスク要因管理"/>
      <sheetName val="質問管理シート"/>
      <sheetName val="課題管理"/>
      <sheetName val="管理状況チェックリスト"/>
      <sheetName val="機能別スケジュール（管理型）"/>
      <sheetName val="機能別スケジュール（矢印型）"/>
      <sheetName val="結合テストスケジュール"/>
      <sheetName val="総合テストスケジュール"/>
      <sheetName val="プロジェクト完了報告"/>
    </sheetNames>
    <sheetDataSet>
      <sheetData sheetId="3">
        <row r="2">
          <cell r="E2" t="str">
            <v>全社</v>
          </cell>
          <cell r="J2" t="str">
            <v>パッケージソフトウェア部</v>
          </cell>
        </row>
        <row r="3">
          <cell r="E3" t="str">
            <v>PIP-2</v>
          </cell>
          <cell r="J3" t="str">
            <v>梅田</v>
          </cell>
          <cell r="M3" t="str">
            <v>岩岬</v>
          </cell>
        </row>
        <row r="4">
          <cell r="E4" t="str">
            <v>生産性向上委員会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tabSelected="1" zoomScaleSheetLayoutView="100" workbookViewId="0" topLeftCell="A1">
      <pane ySplit="9" topLeftCell="BM13" activePane="bottomLeft" state="frozen"/>
      <selection pane="topLeft" activeCell="AX13" sqref="AX13"/>
      <selection pane="bottomLeft" activeCell="AX13" sqref="AX13"/>
    </sheetView>
  </sheetViews>
  <sheetFormatPr defaultColWidth="9.00390625" defaultRowHeight="12.75" customHeight="1"/>
  <cols>
    <col min="1" max="13" width="4.00390625" style="3" customWidth="1"/>
    <col min="14" max="14" width="2.00390625" style="3" customWidth="1"/>
    <col min="15" max="16" width="2.50390625" style="3" customWidth="1"/>
    <col min="17" max="17" width="2.625" style="3" customWidth="1"/>
    <col min="18" max="48" width="2.50390625" style="3" customWidth="1"/>
    <col min="49" max="16384" width="4.00390625" style="3" customWidth="1"/>
  </cols>
  <sheetData>
    <row r="1" ht="18" customHeight="1">
      <c r="A1" s="11" t="s">
        <v>0</v>
      </c>
    </row>
    <row r="2" spans="1:44" ht="13.5" customHeight="1">
      <c r="A2" s="6" t="s">
        <v>5</v>
      </c>
      <c r="B2" s="4"/>
      <c r="C2" s="4"/>
      <c r="D2" s="8"/>
      <c r="E2" s="7" t="str">
        <f>'[2]プロジェクト管理票'!E2</f>
        <v>全社</v>
      </c>
      <c r="F2" s="7"/>
      <c r="G2" s="7"/>
      <c r="H2" s="8"/>
      <c r="I2" s="12" t="s">
        <v>6</v>
      </c>
      <c r="J2" s="4" t="str">
        <f>'[2]プロジェクト管理票'!J2</f>
        <v>パッケージソフトウェア部</v>
      </c>
      <c r="K2" s="4"/>
      <c r="L2" s="4"/>
      <c r="M2" s="4"/>
      <c r="N2" s="4"/>
      <c r="O2" s="4"/>
      <c r="P2" s="4"/>
      <c r="Q2" s="4"/>
      <c r="R2" s="5"/>
      <c r="AR2" s="13"/>
    </row>
    <row r="3" spans="1:18" ht="13.5" customHeight="1">
      <c r="A3" s="6" t="s">
        <v>7</v>
      </c>
      <c r="B3" s="4"/>
      <c r="C3" s="4"/>
      <c r="D3" s="5"/>
      <c r="E3" s="4" t="str">
        <f>'[2]プロジェクト管理票'!E3</f>
        <v>PIP-2</v>
      </c>
      <c r="F3" s="4"/>
      <c r="G3" s="4"/>
      <c r="H3" s="5"/>
      <c r="I3" s="12" t="s">
        <v>8</v>
      </c>
      <c r="J3" s="38" t="str">
        <f>'[2]プロジェクト管理票'!J3</f>
        <v>梅田</v>
      </c>
      <c r="K3" s="39"/>
      <c r="L3" s="27"/>
      <c r="M3" s="14" t="s">
        <v>9</v>
      </c>
      <c r="N3" s="38" t="str">
        <f>'[2]プロジェクト管理票'!M3</f>
        <v>岩岬</v>
      </c>
      <c r="O3" s="39"/>
      <c r="P3" s="39"/>
      <c r="Q3" s="39"/>
      <c r="R3" s="27"/>
    </row>
    <row r="4" spans="1:18" ht="13.5" customHeight="1">
      <c r="A4" s="6" t="s">
        <v>10</v>
      </c>
      <c r="B4" s="4"/>
      <c r="C4" s="4"/>
      <c r="D4" s="10"/>
      <c r="E4" s="9" t="str">
        <f>'[2]プロジェクト管理票'!E4</f>
        <v>生産性向上委員会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</row>
    <row r="6" ht="12.75" customHeight="1">
      <c r="AA6" s="1" t="s">
        <v>11</v>
      </c>
    </row>
    <row r="8" spans="1:48" ht="12.75" customHeight="1">
      <c r="A8" s="28" t="s">
        <v>1</v>
      </c>
      <c r="B8" s="29"/>
      <c r="C8" s="29"/>
      <c r="D8" s="29"/>
      <c r="E8" s="29"/>
      <c r="F8" s="40"/>
      <c r="G8" s="28" t="s">
        <v>2</v>
      </c>
      <c r="H8" s="29"/>
      <c r="I8" s="40"/>
      <c r="J8" s="15"/>
      <c r="K8" s="16"/>
      <c r="L8" s="16"/>
      <c r="M8" s="16"/>
      <c r="N8" s="17"/>
      <c r="O8" s="30">
        <v>38353</v>
      </c>
      <c r="P8" s="31"/>
      <c r="Q8" s="31"/>
      <c r="R8" s="31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9"/>
      <c r="AT8" s="32" t="s">
        <v>12</v>
      </c>
      <c r="AU8" s="33"/>
      <c r="AV8" s="34"/>
    </row>
    <row r="9" spans="1:48" ht="12.75" customHeight="1">
      <c r="A9" s="41"/>
      <c r="B9" s="42"/>
      <c r="C9" s="42"/>
      <c r="D9" s="42"/>
      <c r="E9" s="42"/>
      <c r="F9" s="43"/>
      <c r="G9" s="41" t="s">
        <v>4</v>
      </c>
      <c r="H9" s="42"/>
      <c r="I9" s="43"/>
      <c r="J9" s="41" t="s">
        <v>3</v>
      </c>
      <c r="K9" s="42"/>
      <c r="L9" s="42"/>
      <c r="M9" s="42"/>
      <c r="N9" s="43"/>
      <c r="O9" s="20">
        <f>O8</f>
        <v>38353</v>
      </c>
      <c r="P9" s="20">
        <f aca="true" t="shared" si="0" ref="P9:AS9">O9+1</f>
        <v>38354</v>
      </c>
      <c r="Q9" s="20">
        <f t="shared" si="0"/>
        <v>38355</v>
      </c>
      <c r="R9" s="20">
        <f t="shared" si="0"/>
        <v>38356</v>
      </c>
      <c r="S9" s="20">
        <f t="shared" si="0"/>
        <v>38357</v>
      </c>
      <c r="T9" s="20">
        <f t="shared" si="0"/>
        <v>38358</v>
      </c>
      <c r="U9" s="20">
        <f t="shared" si="0"/>
        <v>38359</v>
      </c>
      <c r="V9" s="20">
        <f t="shared" si="0"/>
        <v>38360</v>
      </c>
      <c r="W9" s="20">
        <f t="shared" si="0"/>
        <v>38361</v>
      </c>
      <c r="X9" s="20">
        <f t="shared" si="0"/>
        <v>38362</v>
      </c>
      <c r="Y9" s="20">
        <f t="shared" si="0"/>
        <v>38363</v>
      </c>
      <c r="Z9" s="20">
        <f t="shared" si="0"/>
        <v>38364</v>
      </c>
      <c r="AA9" s="20">
        <f t="shared" si="0"/>
        <v>38365</v>
      </c>
      <c r="AB9" s="20">
        <f t="shared" si="0"/>
        <v>38366</v>
      </c>
      <c r="AC9" s="20">
        <f t="shared" si="0"/>
        <v>38367</v>
      </c>
      <c r="AD9" s="20">
        <f t="shared" si="0"/>
        <v>38368</v>
      </c>
      <c r="AE9" s="20">
        <f t="shared" si="0"/>
        <v>38369</v>
      </c>
      <c r="AF9" s="20">
        <f t="shared" si="0"/>
        <v>38370</v>
      </c>
      <c r="AG9" s="20">
        <f t="shared" si="0"/>
        <v>38371</v>
      </c>
      <c r="AH9" s="20">
        <f t="shared" si="0"/>
        <v>38372</v>
      </c>
      <c r="AI9" s="20">
        <f t="shared" si="0"/>
        <v>38373</v>
      </c>
      <c r="AJ9" s="20">
        <f t="shared" si="0"/>
        <v>38374</v>
      </c>
      <c r="AK9" s="20">
        <f t="shared" si="0"/>
        <v>38375</v>
      </c>
      <c r="AL9" s="20">
        <f t="shared" si="0"/>
        <v>38376</v>
      </c>
      <c r="AM9" s="20">
        <f t="shared" si="0"/>
        <v>38377</v>
      </c>
      <c r="AN9" s="20">
        <f t="shared" si="0"/>
        <v>38378</v>
      </c>
      <c r="AO9" s="20">
        <f t="shared" si="0"/>
        <v>38379</v>
      </c>
      <c r="AP9" s="20">
        <f t="shared" si="0"/>
        <v>38380</v>
      </c>
      <c r="AQ9" s="20">
        <f t="shared" si="0"/>
        <v>38381</v>
      </c>
      <c r="AR9" s="20">
        <f t="shared" si="0"/>
        <v>38382</v>
      </c>
      <c r="AS9" s="20">
        <f t="shared" si="0"/>
        <v>38383</v>
      </c>
      <c r="AT9" s="35" t="s">
        <v>13</v>
      </c>
      <c r="AU9" s="36"/>
      <c r="AV9" s="37"/>
    </row>
    <row r="10" spans="1:48" ht="12.75" customHeight="1">
      <c r="A10" s="21" t="s">
        <v>14</v>
      </c>
      <c r="B10" s="4"/>
      <c r="C10" s="4"/>
      <c r="D10" s="4"/>
      <c r="E10" s="4"/>
      <c r="F10" s="4"/>
      <c r="G10" s="21" t="s">
        <v>15</v>
      </c>
      <c r="H10" s="4"/>
      <c r="I10" s="5"/>
      <c r="J10" s="2" t="s">
        <v>16</v>
      </c>
      <c r="K10" s="4"/>
      <c r="L10" s="4"/>
      <c r="M10" s="4"/>
      <c r="N10" s="5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22"/>
      <c r="AU10" s="23">
        <v>100</v>
      </c>
      <c r="AV10" s="24"/>
    </row>
    <row r="11" spans="1:48" ht="12.75" customHeight="1">
      <c r="A11" s="21" t="s">
        <v>17</v>
      </c>
      <c r="B11" s="4"/>
      <c r="C11" s="4"/>
      <c r="D11" s="4"/>
      <c r="E11" s="4"/>
      <c r="F11" s="4"/>
      <c r="G11" s="21" t="s">
        <v>18</v>
      </c>
      <c r="H11" s="4"/>
      <c r="I11" s="5"/>
      <c r="J11" s="2" t="s">
        <v>19</v>
      </c>
      <c r="K11" s="4"/>
      <c r="L11" s="4"/>
      <c r="M11" s="4"/>
      <c r="N11" s="5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22"/>
      <c r="AU11" s="25">
        <v>80</v>
      </c>
      <c r="AV11" s="24"/>
    </row>
    <row r="12" spans="1:48" ht="12.75" customHeight="1">
      <c r="A12" s="21" t="s">
        <v>20</v>
      </c>
      <c r="B12" s="4"/>
      <c r="C12" s="4"/>
      <c r="D12" s="4"/>
      <c r="E12" s="4"/>
      <c r="F12" s="4"/>
      <c r="G12" s="21" t="s">
        <v>21</v>
      </c>
      <c r="H12" s="4"/>
      <c r="I12" s="5"/>
      <c r="J12" s="2" t="s">
        <v>22</v>
      </c>
      <c r="K12" s="4"/>
      <c r="L12" s="4"/>
      <c r="M12" s="4"/>
      <c r="N12" s="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2"/>
      <c r="AU12" s="25"/>
      <c r="AV12" s="24"/>
    </row>
    <row r="13" spans="1:48" ht="12.75" customHeight="1">
      <c r="A13" s="21" t="s">
        <v>23</v>
      </c>
      <c r="B13" s="4"/>
      <c r="C13" s="4"/>
      <c r="D13" s="4"/>
      <c r="E13" s="4"/>
      <c r="F13" s="4"/>
      <c r="G13" s="21" t="s">
        <v>24</v>
      </c>
      <c r="H13" s="4"/>
      <c r="I13" s="5"/>
      <c r="J13" s="2" t="s">
        <v>16</v>
      </c>
      <c r="K13" s="4"/>
      <c r="L13" s="4"/>
      <c r="M13" s="4"/>
      <c r="N13" s="5"/>
      <c r="O13" s="12"/>
      <c r="P13" s="12"/>
      <c r="Q13" s="26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22"/>
      <c r="AU13" s="25"/>
      <c r="AV13" s="24"/>
    </row>
    <row r="14" spans="1:48" ht="12.75" customHeight="1">
      <c r="A14" s="21" t="s">
        <v>25</v>
      </c>
      <c r="B14" s="4"/>
      <c r="C14" s="4"/>
      <c r="D14" s="4"/>
      <c r="E14" s="4"/>
      <c r="F14" s="4"/>
      <c r="G14" s="21" t="s">
        <v>26</v>
      </c>
      <c r="H14" s="4"/>
      <c r="I14" s="5"/>
      <c r="J14" s="2" t="s">
        <v>19</v>
      </c>
      <c r="K14" s="4"/>
      <c r="L14" s="4"/>
      <c r="M14" s="4"/>
      <c r="N14" s="5"/>
      <c r="O14" s="12"/>
      <c r="P14" s="12"/>
      <c r="Q14" s="26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22"/>
      <c r="AU14" s="25"/>
      <c r="AV14" s="24"/>
    </row>
    <row r="15" spans="1:48" ht="12.75" customHeight="1">
      <c r="A15" s="21" t="s">
        <v>27</v>
      </c>
      <c r="B15" s="4"/>
      <c r="C15" s="4"/>
      <c r="D15" s="4"/>
      <c r="E15" s="4"/>
      <c r="F15" s="4"/>
      <c r="G15" s="21" t="s">
        <v>28</v>
      </c>
      <c r="H15" s="4"/>
      <c r="I15" s="5"/>
      <c r="J15" s="2" t="s">
        <v>22</v>
      </c>
      <c r="K15" s="4"/>
      <c r="L15" s="4"/>
      <c r="M15" s="4"/>
      <c r="N15" s="5"/>
      <c r="O15" s="12"/>
      <c r="P15" s="12"/>
      <c r="Q15" s="26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22"/>
      <c r="AU15" s="25"/>
      <c r="AV15" s="24"/>
    </row>
    <row r="16" spans="1:48" ht="12.75" customHeight="1">
      <c r="A16" s="6"/>
      <c r="B16" s="4"/>
      <c r="C16" s="4"/>
      <c r="D16" s="4"/>
      <c r="E16" s="4"/>
      <c r="F16" s="4"/>
      <c r="G16" s="6"/>
      <c r="H16" s="4"/>
      <c r="I16" s="5"/>
      <c r="J16" s="4"/>
      <c r="K16" s="4"/>
      <c r="L16" s="4"/>
      <c r="M16" s="4"/>
      <c r="N16" s="5"/>
      <c r="O16" s="12"/>
      <c r="P16" s="12"/>
      <c r="Q16" s="26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22"/>
      <c r="AU16" s="25"/>
      <c r="AV16" s="24"/>
    </row>
    <row r="17" spans="1:48" ht="12.75" customHeight="1">
      <c r="A17" s="6"/>
      <c r="B17" s="4"/>
      <c r="C17" s="4"/>
      <c r="D17" s="4"/>
      <c r="E17" s="4"/>
      <c r="F17" s="4"/>
      <c r="G17" s="6"/>
      <c r="H17" s="4"/>
      <c r="I17" s="5"/>
      <c r="J17" s="4"/>
      <c r="K17" s="4"/>
      <c r="L17" s="4"/>
      <c r="M17" s="4"/>
      <c r="N17" s="5"/>
      <c r="O17" s="12"/>
      <c r="P17" s="12"/>
      <c r="Q17" s="2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22"/>
      <c r="AU17" s="25"/>
      <c r="AV17" s="24"/>
    </row>
    <row r="18" spans="1:48" ht="12.75" customHeight="1">
      <c r="A18" s="6"/>
      <c r="B18" s="4"/>
      <c r="C18" s="4"/>
      <c r="D18" s="4"/>
      <c r="E18" s="4"/>
      <c r="F18" s="4"/>
      <c r="G18" s="6"/>
      <c r="H18" s="4"/>
      <c r="I18" s="5"/>
      <c r="J18" s="4"/>
      <c r="K18" s="4"/>
      <c r="L18" s="4"/>
      <c r="M18" s="4"/>
      <c r="N18" s="5"/>
      <c r="O18" s="12"/>
      <c r="P18" s="12"/>
      <c r="Q18" s="26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22"/>
      <c r="AU18" s="25"/>
      <c r="AV18" s="24"/>
    </row>
    <row r="19" spans="1:48" ht="12.75" customHeight="1">
      <c r="A19" s="6"/>
      <c r="B19" s="4"/>
      <c r="C19" s="4"/>
      <c r="D19" s="4"/>
      <c r="E19" s="4"/>
      <c r="F19" s="4"/>
      <c r="G19" s="6"/>
      <c r="H19" s="4"/>
      <c r="I19" s="5"/>
      <c r="J19" s="4"/>
      <c r="K19" s="4"/>
      <c r="L19" s="4"/>
      <c r="M19" s="4"/>
      <c r="N19" s="5"/>
      <c r="O19" s="12"/>
      <c r="P19" s="12"/>
      <c r="Q19" s="26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22"/>
      <c r="AU19" s="25"/>
      <c r="AV19" s="24"/>
    </row>
    <row r="20" spans="1:48" ht="12.75" customHeight="1">
      <c r="A20" s="6"/>
      <c r="B20" s="4"/>
      <c r="C20" s="4"/>
      <c r="D20" s="4"/>
      <c r="E20" s="4"/>
      <c r="F20" s="4"/>
      <c r="G20" s="6"/>
      <c r="H20" s="4"/>
      <c r="I20" s="5"/>
      <c r="J20" s="4"/>
      <c r="K20" s="4"/>
      <c r="L20" s="4"/>
      <c r="M20" s="4"/>
      <c r="N20" s="5"/>
      <c r="O20" s="12"/>
      <c r="P20" s="12"/>
      <c r="Q20" s="26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22"/>
      <c r="AU20" s="25"/>
      <c r="AV20" s="24"/>
    </row>
    <row r="21" spans="1:48" ht="12.75" customHeight="1">
      <c r="A21" s="6"/>
      <c r="B21" s="4"/>
      <c r="C21" s="4"/>
      <c r="D21" s="4"/>
      <c r="E21" s="4"/>
      <c r="F21" s="4"/>
      <c r="G21" s="6"/>
      <c r="H21" s="4"/>
      <c r="I21" s="5"/>
      <c r="J21" s="4"/>
      <c r="K21" s="4"/>
      <c r="L21" s="4"/>
      <c r="M21" s="4"/>
      <c r="N21" s="5"/>
      <c r="O21" s="12"/>
      <c r="P21" s="12"/>
      <c r="Q21" s="26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22"/>
      <c r="AU21" s="25"/>
      <c r="AV21" s="24"/>
    </row>
    <row r="22" spans="1:48" ht="12.75" customHeight="1">
      <c r="A22" s="6"/>
      <c r="B22" s="4"/>
      <c r="C22" s="4"/>
      <c r="D22" s="4"/>
      <c r="E22" s="4"/>
      <c r="F22" s="4"/>
      <c r="G22" s="6"/>
      <c r="H22" s="4"/>
      <c r="I22" s="5"/>
      <c r="J22" s="4"/>
      <c r="K22" s="4"/>
      <c r="L22" s="4"/>
      <c r="M22" s="4"/>
      <c r="N22" s="5"/>
      <c r="O22" s="12"/>
      <c r="P22" s="12"/>
      <c r="Q22" s="26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22"/>
      <c r="AU22" s="25"/>
      <c r="AV22" s="24"/>
    </row>
    <row r="23" spans="1:48" ht="12.75" customHeight="1">
      <c r="A23" s="6"/>
      <c r="B23" s="4"/>
      <c r="C23" s="4"/>
      <c r="D23" s="4"/>
      <c r="E23" s="4"/>
      <c r="F23" s="4"/>
      <c r="G23" s="6"/>
      <c r="H23" s="4"/>
      <c r="I23" s="5"/>
      <c r="J23" s="4"/>
      <c r="K23" s="4"/>
      <c r="L23" s="4"/>
      <c r="M23" s="4"/>
      <c r="N23" s="5"/>
      <c r="O23" s="12"/>
      <c r="P23" s="12"/>
      <c r="Q23" s="26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22"/>
      <c r="AU23" s="25"/>
      <c r="AV23" s="24"/>
    </row>
    <row r="24" spans="1:48" ht="12.75" customHeight="1">
      <c r="A24" s="6"/>
      <c r="B24" s="4"/>
      <c r="C24" s="4"/>
      <c r="D24" s="4"/>
      <c r="E24" s="4"/>
      <c r="F24" s="4"/>
      <c r="G24" s="6"/>
      <c r="H24" s="4"/>
      <c r="I24" s="5"/>
      <c r="J24" s="4"/>
      <c r="K24" s="4"/>
      <c r="L24" s="4"/>
      <c r="M24" s="4"/>
      <c r="N24" s="5"/>
      <c r="O24" s="12"/>
      <c r="P24" s="12"/>
      <c r="Q24" s="26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22"/>
      <c r="AU24" s="25"/>
      <c r="AV24" s="24"/>
    </row>
    <row r="25" spans="1:48" ht="12.75" customHeight="1">
      <c r="A25" s="6"/>
      <c r="B25" s="4"/>
      <c r="C25" s="4"/>
      <c r="D25" s="4"/>
      <c r="E25" s="4"/>
      <c r="F25" s="4"/>
      <c r="G25" s="6"/>
      <c r="H25" s="4"/>
      <c r="I25" s="5"/>
      <c r="J25" s="4"/>
      <c r="K25" s="4"/>
      <c r="L25" s="4"/>
      <c r="M25" s="4"/>
      <c r="N25" s="5"/>
      <c r="O25" s="12"/>
      <c r="P25" s="12"/>
      <c r="Q25" s="26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22"/>
      <c r="AU25" s="25"/>
      <c r="AV25" s="24"/>
    </row>
    <row r="26" spans="1:48" ht="12.75" customHeight="1">
      <c r="A26" s="6"/>
      <c r="B26" s="4"/>
      <c r="C26" s="4"/>
      <c r="D26" s="4"/>
      <c r="E26" s="4"/>
      <c r="F26" s="4"/>
      <c r="G26" s="6"/>
      <c r="H26" s="4"/>
      <c r="I26" s="5"/>
      <c r="J26" s="4"/>
      <c r="K26" s="4"/>
      <c r="L26" s="4"/>
      <c r="M26" s="4"/>
      <c r="N26" s="5"/>
      <c r="O26" s="12"/>
      <c r="P26" s="12"/>
      <c r="Q26" s="26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22"/>
      <c r="AU26" s="25"/>
      <c r="AV26" s="24"/>
    </row>
    <row r="27" spans="1:48" ht="12.75" customHeight="1">
      <c r="A27" s="6"/>
      <c r="B27" s="4"/>
      <c r="C27" s="4"/>
      <c r="D27" s="4"/>
      <c r="E27" s="4"/>
      <c r="F27" s="4"/>
      <c r="G27" s="6"/>
      <c r="H27" s="4"/>
      <c r="I27" s="5"/>
      <c r="J27" s="4"/>
      <c r="K27" s="4"/>
      <c r="L27" s="4"/>
      <c r="M27" s="4"/>
      <c r="N27" s="5"/>
      <c r="O27" s="12"/>
      <c r="P27" s="12"/>
      <c r="Q27" s="26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22"/>
      <c r="AU27" s="25"/>
      <c r="AV27" s="24"/>
    </row>
    <row r="28" spans="1:48" ht="12.75" customHeight="1">
      <c r="A28" s="6"/>
      <c r="B28" s="4"/>
      <c r="C28" s="4"/>
      <c r="D28" s="4"/>
      <c r="E28" s="4"/>
      <c r="F28" s="4"/>
      <c r="G28" s="6"/>
      <c r="H28" s="4"/>
      <c r="I28" s="5"/>
      <c r="J28" s="4"/>
      <c r="K28" s="4"/>
      <c r="L28" s="4"/>
      <c r="M28" s="4"/>
      <c r="N28" s="5"/>
      <c r="O28" s="12"/>
      <c r="P28" s="12"/>
      <c r="Q28" s="26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22"/>
      <c r="AU28" s="25"/>
      <c r="AV28" s="24"/>
    </row>
    <row r="29" spans="1:48" ht="12.75" customHeight="1">
      <c r="A29" s="6"/>
      <c r="B29" s="4"/>
      <c r="C29" s="4"/>
      <c r="D29" s="4"/>
      <c r="E29" s="4"/>
      <c r="F29" s="4"/>
      <c r="G29" s="6"/>
      <c r="H29" s="4"/>
      <c r="I29" s="5"/>
      <c r="J29" s="4"/>
      <c r="K29" s="4"/>
      <c r="L29" s="4"/>
      <c r="M29" s="4"/>
      <c r="N29" s="5"/>
      <c r="O29" s="12"/>
      <c r="P29" s="12"/>
      <c r="Q29" s="26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22"/>
      <c r="AU29" s="25"/>
      <c r="AV29" s="24"/>
    </row>
    <row r="30" spans="1:48" ht="12.75" customHeight="1">
      <c r="A30" s="6"/>
      <c r="B30" s="4"/>
      <c r="C30" s="4"/>
      <c r="D30" s="4"/>
      <c r="E30" s="4"/>
      <c r="F30" s="4"/>
      <c r="G30" s="6"/>
      <c r="H30" s="4"/>
      <c r="I30" s="5"/>
      <c r="J30" s="4"/>
      <c r="K30" s="4"/>
      <c r="L30" s="4"/>
      <c r="M30" s="4"/>
      <c r="N30" s="5"/>
      <c r="O30" s="12"/>
      <c r="P30" s="12"/>
      <c r="Q30" s="26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22"/>
      <c r="AU30" s="25"/>
      <c r="AV30" s="24"/>
    </row>
    <row r="31" spans="1:48" ht="12.75" customHeight="1">
      <c r="A31" s="6"/>
      <c r="B31" s="4"/>
      <c r="C31" s="4"/>
      <c r="D31" s="4"/>
      <c r="E31" s="4"/>
      <c r="F31" s="4"/>
      <c r="G31" s="6"/>
      <c r="H31" s="4"/>
      <c r="I31" s="5"/>
      <c r="J31" s="4"/>
      <c r="K31" s="4"/>
      <c r="L31" s="4"/>
      <c r="M31" s="4"/>
      <c r="N31" s="5"/>
      <c r="O31" s="12"/>
      <c r="P31" s="12"/>
      <c r="Q31" s="26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22"/>
      <c r="AU31" s="25"/>
      <c r="AV31" s="24"/>
    </row>
    <row r="32" spans="1:48" ht="12.75" customHeight="1">
      <c r="A32" s="6"/>
      <c r="B32" s="4"/>
      <c r="C32" s="4"/>
      <c r="D32" s="4"/>
      <c r="E32" s="4"/>
      <c r="F32" s="4"/>
      <c r="G32" s="6"/>
      <c r="H32" s="4"/>
      <c r="I32" s="5"/>
      <c r="J32" s="4"/>
      <c r="K32" s="4"/>
      <c r="L32" s="4"/>
      <c r="M32" s="4"/>
      <c r="N32" s="5"/>
      <c r="O32" s="12"/>
      <c r="P32" s="12"/>
      <c r="Q32" s="26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22"/>
      <c r="AU32" s="25"/>
      <c r="AV32" s="24"/>
    </row>
    <row r="33" spans="1:48" ht="12.75" customHeight="1">
      <c r="A33" s="6"/>
      <c r="B33" s="4"/>
      <c r="C33" s="4"/>
      <c r="D33" s="4"/>
      <c r="E33" s="4"/>
      <c r="F33" s="4"/>
      <c r="G33" s="6"/>
      <c r="H33" s="4"/>
      <c r="I33" s="5"/>
      <c r="J33" s="4"/>
      <c r="K33" s="4"/>
      <c r="L33" s="4"/>
      <c r="M33" s="4"/>
      <c r="N33" s="5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22"/>
      <c r="AU33" s="25"/>
      <c r="AV33" s="24"/>
    </row>
    <row r="34" spans="1:48" ht="12.75" customHeight="1">
      <c r="A34" s="6"/>
      <c r="B34" s="4"/>
      <c r="C34" s="4"/>
      <c r="D34" s="4"/>
      <c r="E34" s="4"/>
      <c r="F34" s="4"/>
      <c r="G34" s="6"/>
      <c r="H34" s="4"/>
      <c r="I34" s="5"/>
      <c r="J34" s="4"/>
      <c r="K34" s="4"/>
      <c r="L34" s="4"/>
      <c r="M34" s="4"/>
      <c r="N34" s="5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22"/>
      <c r="AU34" s="25"/>
      <c r="AV34" s="24"/>
    </row>
    <row r="35" spans="1:48" ht="12.75" customHeight="1">
      <c r="A35" s="6"/>
      <c r="B35" s="4"/>
      <c r="C35" s="4"/>
      <c r="D35" s="4"/>
      <c r="E35" s="4"/>
      <c r="F35" s="4"/>
      <c r="G35" s="6"/>
      <c r="H35" s="4"/>
      <c r="I35" s="5"/>
      <c r="J35" s="4"/>
      <c r="K35" s="4"/>
      <c r="L35" s="4"/>
      <c r="M35" s="4"/>
      <c r="N35" s="5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22"/>
      <c r="AU35" s="25"/>
      <c r="AV35" s="24"/>
    </row>
    <row r="36" spans="1:48" ht="12.75" customHeight="1">
      <c r="A36" s="6"/>
      <c r="B36" s="4"/>
      <c r="C36" s="4"/>
      <c r="D36" s="4"/>
      <c r="E36" s="4"/>
      <c r="F36" s="4"/>
      <c r="G36" s="6"/>
      <c r="H36" s="4"/>
      <c r="I36" s="5"/>
      <c r="J36" s="4"/>
      <c r="K36" s="4"/>
      <c r="L36" s="4"/>
      <c r="M36" s="4"/>
      <c r="N36" s="5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22"/>
      <c r="AU36" s="25"/>
      <c r="AV36" s="24"/>
    </row>
    <row r="37" spans="1:48" ht="12.75" customHeight="1">
      <c r="A37" s="6"/>
      <c r="B37" s="4"/>
      <c r="C37" s="4"/>
      <c r="D37" s="4"/>
      <c r="E37" s="4"/>
      <c r="F37" s="4"/>
      <c r="G37" s="6"/>
      <c r="H37" s="4"/>
      <c r="I37" s="5"/>
      <c r="J37" s="4"/>
      <c r="K37" s="4"/>
      <c r="L37" s="4"/>
      <c r="M37" s="4"/>
      <c r="N37" s="5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22"/>
      <c r="AU37" s="25"/>
      <c r="AV37" s="24"/>
    </row>
    <row r="38" spans="1:48" ht="12.75" customHeight="1">
      <c r="A38" s="6"/>
      <c r="B38" s="4"/>
      <c r="C38" s="4"/>
      <c r="D38" s="4"/>
      <c r="E38" s="4"/>
      <c r="F38" s="4"/>
      <c r="G38" s="6"/>
      <c r="H38" s="4"/>
      <c r="I38" s="5"/>
      <c r="J38" s="4"/>
      <c r="K38" s="4"/>
      <c r="L38" s="4"/>
      <c r="M38" s="4"/>
      <c r="N38" s="5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22"/>
      <c r="AU38" s="25"/>
      <c r="AV38" s="24"/>
    </row>
    <row r="39" spans="1:48" ht="12.75" customHeight="1">
      <c r="A39" s="6"/>
      <c r="B39" s="4"/>
      <c r="C39" s="4"/>
      <c r="D39" s="4"/>
      <c r="E39" s="4"/>
      <c r="F39" s="4"/>
      <c r="G39" s="6"/>
      <c r="H39" s="4"/>
      <c r="I39" s="5"/>
      <c r="J39" s="4"/>
      <c r="K39" s="4"/>
      <c r="L39" s="4"/>
      <c r="M39" s="4"/>
      <c r="N39" s="5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22"/>
      <c r="AU39" s="25"/>
      <c r="AV39" s="24"/>
    </row>
    <row r="40" spans="1:48" ht="12.75" customHeight="1">
      <c r="A40" s="6"/>
      <c r="B40" s="4"/>
      <c r="C40" s="4"/>
      <c r="D40" s="4"/>
      <c r="E40" s="4"/>
      <c r="F40" s="4"/>
      <c r="G40" s="6"/>
      <c r="H40" s="4"/>
      <c r="I40" s="5"/>
      <c r="J40" s="4"/>
      <c r="K40" s="4"/>
      <c r="L40" s="4"/>
      <c r="M40" s="4"/>
      <c r="N40" s="5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22"/>
      <c r="AU40" s="25"/>
      <c r="AV40" s="24"/>
    </row>
    <row r="41" spans="1:48" ht="12.75" customHeight="1">
      <c r="A41" s="6"/>
      <c r="B41" s="4"/>
      <c r="C41" s="4"/>
      <c r="D41" s="4"/>
      <c r="E41" s="4"/>
      <c r="F41" s="4"/>
      <c r="G41" s="6"/>
      <c r="H41" s="4"/>
      <c r="I41" s="5"/>
      <c r="J41" s="4"/>
      <c r="K41" s="4"/>
      <c r="L41" s="4"/>
      <c r="M41" s="4"/>
      <c r="N41" s="5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22"/>
      <c r="AU41" s="25"/>
      <c r="AV41" s="24"/>
    </row>
  </sheetData>
  <mergeCells count="9">
    <mergeCell ref="A8:F9"/>
    <mergeCell ref="G8:I8"/>
    <mergeCell ref="G9:I9"/>
    <mergeCell ref="J9:N9"/>
    <mergeCell ref="O8:R8"/>
    <mergeCell ref="AT8:AV8"/>
    <mergeCell ref="AT9:AV9"/>
    <mergeCell ref="J3:L3"/>
    <mergeCell ref="N3:R3"/>
  </mergeCells>
  <conditionalFormatting sqref="O9:AS9">
    <cfRule type="expression" priority="1" dxfId="0" stopIfTrue="1">
      <formula>"weekday(date(2004,11,5))=1"</formula>
    </cfRule>
  </conditionalFormatting>
  <conditionalFormatting sqref="O10:AS41">
    <cfRule type="expression" priority="2" dxfId="0" stopIfTrue="1">
      <formula>(WEEKDAY(O$9)=1)</formula>
    </cfRule>
    <cfRule type="expression" priority="3" dxfId="1" stopIfTrue="1">
      <formula>(WEEKDAY(O$9)=7)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headerFooter alignWithMargins="0">
    <oddFooter>&amp;LCopyright© 2004 System Integrator Corp.&amp;C&amp;P/&amp;N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hsik</cp:lastModifiedBy>
  <cp:lastPrinted>2004-12-04T01:11:46Z</cp:lastPrinted>
  <dcterms:created xsi:type="dcterms:W3CDTF">2004-05-19T04:24:53Z</dcterms:created>
  <dcterms:modified xsi:type="dcterms:W3CDTF">2005-01-06T06:26:21Z</dcterms:modified>
  <cp:category/>
  <cp:version/>
  <cp:contentType/>
  <cp:contentStatus/>
</cp:coreProperties>
</file>